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K0093\Box\TK営業部\1060営業部\0【新】営業部\04.ﾘｰｼﾝｸﾞ関連\⑤名店会\1イベント・行事関係\1.有楽祭・その他ｲﾍﾞﾝﾄ\1.　有楽祭\2024\精算会\"/>
    </mc:Choice>
  </mc:AlternateContent>
  <xr:revisionPtr revIDLastSave="0" documentId="13_ncr:1_{E501E17D-5856-4978-B41E-D2DC9A7631A7}" xr6:coauthVersionLast="47" xr6:coauthVersionMax="47" xr10:uidLastSave="{00000000-0000-0000-0000-000000000000}"/>
  <bookViews>
    <workbookView xWindow="-108" yWindow="-108" windowWidth="23256" windowHeight="12576" xr2:uid="{AEEAEA2F-E14F-4814-B391-B5D6A99303F8}"/>
  </bookViews>
  <sheets>
    <sheet name="抽選補助券" sheetId="4" r:id="rId1"/>
    <sheet name="抽選補助券 (記入方法)" sheetId="7" r:id="rId2"/>
    <sheet name="クーポン券" sheetId="1" r:id="rId3"/>
    <sheet name="クーポン券 (記入方法)" sheetId="6" r:id="rId4"/>
  </sheets>
  <definedNames>
    <definedName name="_xlnm.Print_Area" localSheetId="2">クーポン券!$A$1:$L$37</definedName>
    <definedName name="_xlnm.Print_Area" localSheetId="3">'クーポン券 (記入方法)'!$A$1:$L$37</definedName>
    <definedName name="_xlnm.Print_Area" localSheetId="0">抽選補助券!$A$1:$L$28</definedName>
    <definedName name="_xlnm.Print_Area" localSheetId="1">'抽選補助券 (記入方法)'!$A$1:$L$28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7" l="1"/>
  <c r="I26" i="7" s="1"/>
  <c r="B19" i="7"/>
  <c r="I14" i="7"/>
  <c r="C35" i="6"/>
  <c r="E35" i="6" s="1"/>
  <c r="C32" i="6"/>
  <c r="E32" i="6" s="1"/>
  <c r="I35" i="6" s="1"/>
  <c r="B27" i="6"/>
  <c r="E15" i="6"/>
  <c r="E12" i="6"/>
  <c r="I15" i="6" s="1"/>
  <c r="C26" i="4"/>
  <c r="I26" i="4" s="1"/>
  <c r="I14" i="4"/>
  <c r="B19" i="4"/>
  <c r="E12" i="1"/>
  <c r="C35" i="1"/>
  <c r="E35" i="1" s="1"/>
  <c r="C32" i="1"/>
  <c r="E32" i="1"/>
  <c r="B27" i="1"/>
  <c r="E15" i="1"/>
  <c r="I15" i="1" l="1"/>
  <c r="I35" i="1"/>
</calcChain>
</file>

<file path=xl/sharedStrings.xml><?xml version="1.0" encoding="utf-8"?>
<sst xmlns="http://schemas.openxmlformats.org/spreadsheetml/2006/main" count="158" uniqueCount="47">
  <si>
    <t>　　請求書（クーポン券）</t>
    <rPh sb="2" eb="4">
      <t>セイキュウ</t>
    </rPh>
    <rPh sb="4" eb="5">
      <t>ショ</t>
    </rPh>
    <rPh sb="10" eb="11">
      <t>ケン</t>
    </rPh>
    <phoneticPr fontId="1"/>
  </si>
  <si>
    <t>2024年　　月　　日</t>
    <rPh sb="4" eb="5">
      <t>ネン</t>
    </rPh>
    <rPh sb="7" eb="8">
      <t>ガツ</t>
    </rPh>
    <rPh sb="10" eb="11">
      <t>ニチ</t>
    </rPh>
    <phoneticPr fontId="1"/>
  </si>
  <si>
    <t>東京交通会館名店会御中</t>
    <rPh sb="0" eb="9">
      <t>トウキョウコウツウカイカンメイテンカイ</t>
    </rPh>
    <rPh sb="9" eb="11">
      <t>オンチュウ</t>
    </rPh>
    <phoneticPr fontId="1"/>
  </si>
  <si>
    <t>請求者（店名）</t>
    <rPh sb="0" eb="3">
      <t>セイキュウシャ</t>
    </rPh>
    <rPh sb="4" eb="6">
      <t>テンメイ</t>
    </rPh>
    <phoneticPr fontId="1"/>
  </si>
  <si>
    <t>印</t>
    <rPh sb="0" eb="1">
      <t>イン</t>
    </rPh>
    <phoneticPr fontId="1"/>
  </si>
  <si>
    <t>下記の通り、ご請求申し上げます。</t>
    <rPh sb="0" eb="2">
      <t>カキ</t>
    </rPh>
    <rPh sb="3" eb="4">
      <t>トオ</t>
    </rPh>
    <rPh sb="7" eb="9">
      <t>セイキュウ</t>
    </rPh>
    <rPh sb="9" eb="10">
      <t>モウ</t>
    </rPh>
    <rPh sb="11" eb="12">
      <t>ア</t>
    </rPh>
    <phoneticPr fontId="1"/>
  </si>
  <si>
    <t>記</t>
    <rPh sb="0" eb="1">
      <t>シルシ</t>
    </rPh>
    <phoneticPr fontId="1"/>
  </si>
  <si>
    <t>●クーポン券（1枚</t>
    <rPh sb="5" eb="6">
      <t>ケン</t>
    </rPh>
    <rPh sb="8" eb="9">
      <t>マイ</t>
    </rPh>
    <phoneticPr fontId="1"/>
  </si>
  <si>
    <t>円）</t>
    <rPh sb="0" eb="1">
      <t>エン</t>
    </rPh>
    <phoneticPr fontId="1"/>
  </si>
  <si>
    <t>円(税込)</t>
    <rPh sb="0" eb="1">
      <t>エン</t>
    </rPh>
    <rPh sb="2" eb="4">
      <t>ゼイコ</t>
    </rPh>
    <phoneticPr fontId="1"/>
  </si>
  <si>
    <t>枚＝</t>
    <rPh sb="0" eb="1">
      <t>マイ</t>
    </rPh>
    <phoneticPr fontId="1"/>
  </si>
  <si>
    <t>総計</t>
    <rPh sb="0" eb="2">
      <t>ソウケイ</t>
    </rPh>
    <phoneticPr fontId="1"/>
  </si>
  <si>
    <t>円(税込）</t>
    <rPh sb="0" eb="1">
      <t>エン</t>
    </rPh>
    <rPh sb="2" eb="4">
      <t>ゼイコ</t>
    </rPh>
    <phoneticPr fontId="1"/>
  </si>
  <si>
    <t>■振込先</t>
    <rPh sb="1" eb="4">
      <t>フリコミサキ</t>
    </rPh>
    <phoneticPr fontId="1"/>
  </si>
  <si>
    <t>フリガナ</t>
    <phoneticPr fontId="1"/>
  </si>
  <si>
    <t>名義人</t>
    <rPh sb="0" eb="3">
      <t>メイギニン</t>
    </rPh>
    <phoneticPr fontId="1"/>
  </si>
  <si>
    <t>銀行</t>
    <rPh sb="0" eb="2">
      <t>ギンコウ</t>
    </rPh>
    <phoneticPr fontId="1"/>
  </si>
  <si>
    <t>支店</t>
    <rPh sb="0" eb="2">
      <t>シテン</t>
    </rPh>
    <phoneticPr fontId="1"/>
  </si>
  <si>
    <t>口座番号
(7桁）</t>
    <rPh sb="0" eb="2">
      <t>コウザ</t>
    </rPh>
    <rPh sb="2" eb="4">
      <t>バンゴウ</t>
    </rPh>
    <rPh sb="7" eb="8">
      <t>ケタ</t>
    </rPh>
    <phoneticPr fontId="1"/>
  </si>
  <si>
    <t>名店会扱者　　　印</t>
    <rPh sb="0" eb="2">
      <t>メイテン</t>
    </rPh>
    <rPh sb="2" eb="3">
      <t>カイ</t>
    </rPh>
    <rPh sb="3" eb="5">
      <t>アツカイシャ</t>
    </rPh>
    <rPh sb="8" eb="9">
      <t>イン</t>
    </rPh>
    <phoneticPr fontId="1"/>
  </si>
  <si>
    <t>御中</t>
    <rPh sb="0" eb="2">
      <t>オンチュウ</t>
    </rPh>
    <phoneticPr fontId="1"/>
  </si>
  <si>
    <t>東京交通会館名店会有楽祭事務局</t>
    <phoneticPr fontId="1"/>
  </si>
  <si>
    <t>取扱者</t>
    <rPh sb="0" eb="2">
      <t>トリアツカイ</t>
    </rPh>
    <rPh sb="2" eb="3">
      <t>シャ</t>
    </rPh>
    <phoneticPr fontId="1"/>
  </si>
  <si>
    <t>　　印</t>
    <rPh sb="2" eb="3">
      <t>イン</t>
    </rPh>
    <phoneticPr fontId="1"/>
  </si>
  <si>
    <t>下記の通り、正にお預かりいたしました。</t>
    <rPh sb="0" eb="2">
      <t>カキ</t>
    </rPh>
    <rPh sb="3" eb="4">
      <t>トオ</t>
    </rPh>
    <rPh sb="6" eb="7">
      <t>セイ</t>
    </rPh>
    <rPh sb="9" eb="10">
      <t>アズ</t>
    </rPh>
    <phoneticPr fontId="1"/>
  </si>
  <si>
    <t>金融機関</t>
    <rPh sb="0" eb="2">
      <t>キンユウ</t>
    </rPh>
    <rPh sb="2" eb="4">
      <t>キカン</t>
    </rPh>
    <phoneticPr fontId="1"/>
  </si>
  <si>
    <t>普通・当座</t>
    <rPh sb="0" eb="2">
      <t>フツウ</t>
    </rPh>
    <rPh sb="3" eb="5">
      <t>トウザ</t>
    </rPh>
    <phoneticPr fontId="1"/>
  </si>
  <si>
    <t>　東京交通会館名店会「有楽祭2024」</t>
    <rPh sb="1" eb="3">
      <t>トウキョウ</t>
    </rPh>
    <rPh sb="3" eb="5">
      <t>コウツウ</t>
    </rPh>
    <rPh sb="5" eb="7">
      <t>カイカン</t>
    </rPh>
    <rPh sb="7" eb="9">
      <t>メイテン</t>
    </rPh>
    <rPh sb="9" eb="10">
      <t>カイ</t>
    </rPh>
    <rPh sb="11" eb="13">
      <t>ユウラク</t>
    </rPh>
    <rPh sb="13" eb="14">
      <t>サイ</t>
    </rPh>
    <phoneticPr fontId="1"/>
  </si>
  <si>
    <t>※エクセルの方は枚数のみご入力ください。</t>
    <rPh sb="6" eb="7">
      <t>カタ</t>
    </rPh>
    <rPh sb="8" eb="10">
      <t>マイスウ</t>
    </rPh>
    <rPh sb="13" eb="15">
      <t>ニュウリョク</t>
    </rPh>
    <phoneticPr fontId="1"/>
  </si>
  <si>
    <t>　　返券申込書（抽選補助券）</t>
    <rPh sb="2" eb="4">
      <t>ヘンケン</t>
    </rPh>
    <rPh sb="4" eb="7">
      <t>モウシコミショ</t>
    </rPh>
    <rPh sb="7" eb="8">
      <t>ウケショ</t>
    </rPh>
    <rPh sb="8" eb="10">
      <t>チュウセン</t>
    </rPh>
    <rPh sb="10" eb="12">
      <t>ホジョ</t>
    </rPh>
    <rPh sb="12" eb="13">
      <t>ケン</t>
    </rPh>
    <phoneticPr fontId="1"/>
  </si>
  <si>
    <t>申込者（店名）</t>
    <rPh sb="0" eb="2">
      <t>モウシコミ</t>
    </rPh>
    <rPh sb="2" eb="3">
      <t>シャ</t>
    </rPh>
    <rPh sb="4" eb="6">
      <t>テンメイ</t>
    </rPh>
    <phoneticPr fontId="1"/>
  </si>
  <si>
    <t>担当者名：
連絡先：</t>
    <rPh sb="0" eb="3">
      <t>タントウシャ</t>
    </rPh>
    <rPh sb="3" eb="4">
      <t>メイ</t>
    </rPh>
    <rPh sb="6" eb="9">
      <t>レンラクサキ</t>
    </rPh>
    <phoneticPr fontId="1"/>
  </si>
  <si>
    <t>●抽選補助券（1枚</t>
    <rPh sb="1" eb="3">
      <t>チュウセン</t>
    </rPh>
    <rPh sb="3" eb="5">
      <t>ホジョ</t>
    </rPh>
    <rPh sb="5" eb="6">
      <t>ケン</t>
    </rPh>
    <rPh sb="8" eb="9">
      <t>マイ</t>
    </rPh>
    <phoneticPr fontId="1"/>
  </si>
  <si>
    <t>枚</t>
    <rPh sb="0" eb="1">
      <t>マイ</t>
    </rPh>
    <phoneticPr fontId="1"/>
  </si>
  <si>
    <t>計</t>
    <rPh sb="0" eb="1">
      <t>ケイ</t>
    </rPh>
    <phoneticPr fontId="1"/>
  </si>
  <si>
    <t>　　預かり書（クーポン券）</t>
    <rPh sb="2" eb="3">
      <t>アズ</t>
    </rPh>
    <rPh sb="5" eb="6">
      <t>ショ</t>
    </rPh>
    <rPh sb="6" eb="7">
      <t>ウケショ</t>
    </rPh>
    <rPh sb="11" eb="12">
      <t>ケン</t>
    </rPh>
    <phoneticPr fontId="1"/>
  </si>
  <si>
    <t>　　受領書（抽選補助券）</t>
    <rPh sb="2" eb="4">
      <t>ジュリョウ</t>
    </rPh>
    <rPh sb="4" eb="5">
      <t>ショ</t>
    </rPh>
    <rPh sb="5" eb="6">
      <t>ウケショ</t>
    </rPh>
    <rPh sb="6" eb="8">
      <t>チュウセン</t>
    </rPh>
    <rPh sb="8" eb="10">
      <t>ホジョ</t>
    </rPh>
    <rPh sb="10" eb="11">
      <t>ケン</t>
    </rPh>
    <phoneticPr fontId="1"/>
  </si>
  <si>
    <t>　　　下記の通り、受理いたしました。</t>
    <rPh sb="3" eb="5">
      <t>カキ</t>
    </rPh>
    <rPh sb="6" eb="7">
      <t>トオ</t>
    </rPh>
    <rPh sb="9" eb="11">
      <t>ジュリ</t>
    </rPh>
    <phoneticPr fontId="1"/>
  </si>
  <si>
    <t>（申込者控え）</t>
  </si>
  <si>
    <t>（枚数を訂正したもの、扱者印のないものは無効です)</t>
    <phoneticPr fontId="1"/>
  </si>
  <si>
    <t>　　　　事前にご購入いただきました抽選補助券の枚数より返券分を差し引きの上、ご請求させていただきます。</t>
    <phoneticPr fontId="1"/>
  </si>
  <si>
    <t>㈱東京交通会館</t>
    <rPh sb="1" eb="3">
      <t>トウキョウ</t>
    </rPh>
    <rPh sb="3" eb="5">
      <t>コウツウ</t>
    </rPh>
    <rPh sb="5" eb="7">
      <t>カイカン</t>
    </rPh>
    <phoneticPr fontId="1"/>
  </si>
  <si>
    <t>東京交通会館</t>
    <rPh sb="0" eb="2">
      <t>トウキョウ</t>
    </rPh>
    <rPh sb="2" eb="4">
      <t>コウツウ</t>
    </rPh>
    <rPh sb="4" eb="6">
      <t>カイカン</t>
    </rPh>
    <phoneticPr fontId="1"/>
  </si>
  <si>
    <t>ﾄｳｷｮｳｺｳﾂｳｶｲｶﾝ</t>
    <phoneticPr fontId="1"/>
  </si>
  <si>
    <t>交通</t>
    <rPh sb="0" eb="2">
      <t>コウツウ</t>
    </rPh>
    <phoneticPr fontId="1"/>
  </si>
  <si>
    <t>有楽町</t>
    <rPh sb="0" eb="3">
      <t>ユウラクチョウ</t>
    </rPh>
    <phoneticPr fontId="1"/>
  </si>
  <si>
    <t>担当者名：佐藤
連絡先：03-3212-2931</t>
    <rPh sb="0" eb="3">
      <t>タントウシャ</t>
    </rPh>
    <rPh sb="3" eb="4">
      <t>メイ</t>
    </rPh>
    <rPh sb="5" eb="7">
      <t>サトウ</t>
    </rPh>
    <rPh sb="8" eb="11">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</si>
</sst>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u/>
      <sz val="11"/>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10"/>
      <color theme="1"/>
      <name val="游ゴシック"/>
      <family val="3"/>
      <charset val="128"/>
      <scheme val="minor"/>
    </font>
    <font>
      <sz val="14"/>
      <color rgb="FF000000"/>
      <name val="HGP教科書体"/>
      <family val="1"/>
      <charset val="128"/>
    </font>
    <font>
      <sz val="9"/>
      <color rgb="FF000000"/>
      <name val="游ゴシック"/>
      <family val="3"/>
      <charset val="128"/>
      <scheme val="minor"/>
    </font>
    <font>
      <sz val="8"/>
      <color rgb="FF000000"/>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0" xfId="0" applyAlignment="1"/>
    <xf numFmtId="0" fontId="3" fillId="0" borderId="1" xfId="0" applyFont="1" applyBorder="1">
      <alignment vertical="center"/>
    </xf>
    <xf numFmtId="0" fontId="0" fillId="0" borderId="0" xfId="0" applyAlignment="1">
      <alignment horizontal="right" vertical="center"/>
    </xf>
    <xf numFmtId="0" fontId="6" fillId="0" borderId="5" xfId="0" applyFont="1" applyBorder="1" applyAlignment="1">
      <alignment horizontal="center" vertical="center"/>
    </xf>
    <xf numFmtId="0" fontId="5" fillId="0" borderId="5" xfId="0" applyFont="1" applyBorder="1" applyAlignment="1">
      <alignment horizontal="center" vertical="center" wrapText="1"/>
    </xf>
    <xf numFmtId="0" fontId="0" fillId="0" borderId="6" xfId="0" applyBorder="1">
      <alignment vertical="center"/>
    </xf>
    <xf numFmtId="0" fontId="7" fillId="0" borderId="0" xfId="0" applyFont="1" applyAlignment="1">
      <alignment horizontal="right" vertical="center" readingOrder="1"/>
    </xf>
    <xf numFmtId="0" fontId="0" fillId="0" borderId="0" xfId="0" applyAlignment="1">
      <alignment horizontal="left" vertical="center"/>
    </xf>
    <xf numFmtId="0" fontId="0" fillId="0" borderId="5" xfId="0" applyBorder="1" applyAlignment="1">
      <alignment vertical="center"/>
    </xf>
    <xf numFmtId="0" fontId="0" fillId="0" borderId="10" xfId="0" applyBorder="1" applyAlignment="1">
      <alignment horizontal="left" vertical="center"/>
    </xf>
    <xf numFmtId="0" fontId="0" fillId="0" borderId="10" xfId="0" applyBorder="1" applyAlignment="1">
      <alignment vertical="center"/>
    </xf>
    <xf numFmtId="0" fontId="8" fillId="0" borderId="0" xfId="0" applyFont="1" applyAlignment="1">
      <alignment horizontal="left" vertical="center" readingOrder="1"/>
    </xf>
    <xf numFmtId="0" fontId="4" fillId="0" borderId="0" xfId="0" applyFont="1" applyAlignment="1">
      <alignment horizontal="right" vertical="center"/>
    </xf>
    <xf numFmtId="176" fontId="0" fillId="0" borderId="2" xfId="0" applyNumberFormat="1" applyBorder="1">
      <alignment vertical="center"/>
    </xf>
    <xf numFmtId="176" fontId="0" fillId="0" borderId="0" xfId="0" applyNumberFormat="1">
      <alignment vertical="center"/>
    </xf>
    <xf numFmtId="176" fontId="0" fillId="0" borderId="0" xfId="0" applyNumberFormat="1" applyAlignment="1"/>
    <xf numFmtId="176" fontId="0" fillId="0" borderId="0" xfId="0" applyNumberFormat="1" applyAlignment="1">
      <alignment horizontal="right" vertical="center"/>
    </xf>
    <xf numFmtId="0" fontId="0" fillId="0" borderId="2" xfId="0" applyFill="1" applyBorder="1">
      <alignment vertical="center"/>
    </xf>
    <xf numFmtId="0" fontId="0" fillId="0" borderId="0" xfId="0" applyAlignment="1">
      <alignment horizontal="right" vertical="center"/>
    </xf>
    <xf numFmtId="0" fontId="4" fillId="0" borderId="0" xfId="0" applyFont="1">
      <alignment vertical="center"/>
    </xf>
    <xf numFmtId="0" fontId="5" fillId="0" borderId="0" xfId="0" applyFont="1">
      <alignment vertical="center"/>
    </xf>
    <xf numFmtId="0" fontId="9" fillId="0" borderId="0" xfId="0" applyFont="1" applyAlignment="1">
      <alignment horizontal="left" vertical="center" readingOrder="1"/>
    </xf>
    <xf numFmtId="0" fontId="10" fillId="0" borderId="0" xfId="0" applyFont="1">
      <alignment vertical="center"/>
    </xf>
    <xf numFmtId="0" fontId="0" fillId="0" borderId="0" xfId="0" applyFill="1" applyBorder="1">
      <alignment vertical="center"/>
    </xf>
    <xf numFmtId="176" fontId="0" fillId="0" borderId="0" xfId="0" applyNumberFormat="1" applyBorder="1" applyAlignment="1">
      <alignment horizontal="center" vertical="center"/>
    </xf>
    <xf numFmtId="176" fontId="0" fillId="0" borderId="2" xfId="0" applyNumberFormat="1" applyFill="1" applyBorder="1">
      <alignment vertical="center"/>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0" borderId="0" xfId="0" applyAlignment="1">
      <alignment horizontal="right" vertical="center"/>
    </xf>
    <xf numFmtId="0" fontId="0" fillId="0" borderId="1" xfId="0" applyFill="1" applyBorder="1" applyAlignment="1">
      <alignment horizontal="center" vertical="center"/>
    </xf>
    <xf numFmtId="0" fontId="5" fillId="0" borderId="11" xfId="0" applyFont="1"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2" xfId="0" applyFill="1" applyBorder="1">
      <alignment vertical="center"/>
    </xf>
    <xf numFmtId="0" fontId="0" fillId="2" borderId="1" xfId="0" applyFill="1" applyBorder="1" applyAlignment="1">
      <alignment horizontal="center" vertical="center"/>
    </xf>
    <xf numFmtId="0" fontId="6" fillId="2"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left" vertical="center"/>
    </xf>
    <xf numFmtId="0" fontId="0" fillId="2" borderId="10" xfId="0" applyFill="1" applyBorder="1" applyAlignment="1">
      <alignment vertical="center"/>
    </xf>
    <xf numFmtId="0" fontId="0" fillId="2" borderId="9" xfId="0" applyFill="1" applyBorder="1" applyAlignment="1">
      <alignment horizontal="center" vertical="center"/>
    </xf>
    <xf numFmtId="0" fontId="5" fillId="2" borderId="5" xfId="0" applyFont="1" applyFill="1" applyBorder="1" applyAlignment="1">
      <alignment horizontal="center" vertical="center" wrapText="1"/>
    </xf>
    <xf numFmtId="0" fontId="0" fillId="0" borderId="5" xfId="0" applyFill="1" applyBorder="1" applyAlignment="1">
      <alignment horizontal="center" vertical="center"/>
    </xf>
    <xf numFmtId="0" fontId="5" fillId="2"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1</xdr:row>
      <xdr:rowOff>0</xdr:rowOff>
    </xdr:from>
    <xdr:ext cx="466794" cy="328423"/>
    <xdr:sp macro="" textlink="">
      <xdr:nvSpPr>
        <xdr:cNvPr id="2" name="テキスト ボックス 1">
          <a:extLst>
            <a:ext uri="{FF2B5EF4-FFF2-40B4-BE49-F238E27FC236}">
              <a16:creationId xmlns:a16="http://schemas.microsoft.com/office/drawing/2014/main" id="{0C527A59-4917-44BD-ACB3-AAA9F49FD9A6}"/>
            </a:ext>
          </a:extLst>
        </xdr:cNvPr>
        <xdr:cNvSpPr txBox="1"/>
      </xdr:nvSpPr>
      <xdr:spPr>
        <a:xfrm>
          <a:off x="4831976" y="80682"/>
          <a:ext cx="466794" cy="32842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見本</a:t>
          </a:r>
        </a:p>
      </xdr:txBody>
    </xdr:sp>
    <xdr:clientData/>
  </xdr:oneCellAnchor>
  <xdr:twoCellAnchor>
    <xdr:from>
      <xdr:col>0</xdr:col>
      <xdr:colOff>179294</xdr:colOff>
      <xdr:row>15</xdr:row>
      <xdr:rowOff>44823</xdr:rowOff>
    </xdr:from>
    <xdr:to>
      <xdr:col>10</xdr:col>
      <xdr:colOff>510989</xdr:colOff>
      <xdr:row>27</xdr:row>
      <xdr:rowOff>8965</xdr:rowOff>
    </xdr:to>
    <xdr:sp macro="" textlink="">
      <xdr:nvSpPr>
        <xdr:cNvPr id="3" name="楕円 2">
          <a:extLst>
            <a:ext uri="{FF2B5EF4-FFF2-40B4-BE49-F238E27FC236}">
              <a16:creationId xmlns:a16="http://schemas.microsoft.com/office/drawing/2014/main" id="{D66B9DE7-F39F-8A8F-A78D-0C96BDAB6AE0}"/>
            </a:ext>
          </a:extLst>
        </xdr:cNvPr>
        <xdr:cNvSpPr/>
      </xdr:nvSpPr>
      <xdr:spPr>
        <a:xfrm>
          <a:off x="179294" y="3594847"/>
          <a:ext cx="5163671" cy="26176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385483</xdr:colOff>
      <xdr:row>19</xdr:row>
      <xdr:rowOff>134471</xdr:rowOff>
    </xdr:from>
    <xdr:ext cx="2954655" cy="478593"/>
    <xdr:sp macro="" textlink="">
      <xdr:nvSpPr>
        <xdr:cNvPr id="4" name="テキスト ボックス 3">
          <a:extLst>
            <a:ext uri="{FF2B5EF4-FFF2-40B4-BE49-F238E27FC236}">
              <a16:creationId xmlns:a16="http://schemas.microsoft.com/office/drawing/2014/main" id="{08D39731-8A7C-5321-74C4-B64AC7CEDB0A}"/>
            </a:ext>
          </a:extLst>
        </xdr:cNvPr>
        <xdr:cNvSpPr txBox="1"/>
      </xdr:nvSpPr>
      <xdr:spPr>
        <a:xfrm>
          <a:off x="1264024" y="4509247"/>
          <a:ext cx="2954655" cy="478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自動反映につき、入力不要</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12700</xdr:colOff>
      <xdr:row>11</xdr:row>
      <xdr:rowOff>50800</xdr:rowOff>
    </xdr:from>
    <xdr:to>
      <xdr:col>7</xdr:col>
      <xdr:colOff>165100</xdr:colOff>
      <xdr:row>14</xdr:row>
      <xdr:rowOff>317500</xdr:rowOff>
    </xdr:to>
    <xdr:sp macro="" textlink="">
      <xdr:nvSpPr>
        <xdr:cNvPr id="3" name="右中かっこ 2">
          <a:extLst>
            <a:ext uri="{FF2B5EF4-FFF2-40B4-BE49-F238E27FC236}">
              <a16:creationId xmlns:a16="http://schemas.microsoft.com/office/drawing/2014/main" id="{9E323133-B741-4CD9-45C9-46E2B80C5CCD}"/>
            </a:ext>
          </a:extLst>
        </xdr:cNvPr>
        <xdr:cNvSpPr/>
      </xdr:nvSpPr>
      <xdr:spPr>
        <a:xfrm>
          <a:off x="3594100" y="2578100"/>
          <a:ext cx="152400" cy="990600"/>
        </a:xfrm>
        <a:prstGeom prst="rightBrace">
          <a:avLst>
            <a:gd name="adj1" fmla="val 8333"/>
            <a:gd name="adj2" fmla="val 7307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31</xdr:row>
      <xdr:rowOff>50800</xdr:rowOff>
    </xdr:from>
    <xdr:to>
      <xdr:col>7</xdr:col>
      <xdr:colOff>165100</xdr:colOff>
      <xdr:row>34</xdr:row>
      <xdr:rowOff>317500</xdr:rowOff>
    </xdr:to>
    <xdr:sp macro="" textlink="">
      <xdr:nvSpPr>
        <xdr:cNvPr id="5" name="右中かっこ 4">
          <a:extLst>
            <a:ext uri="{FF2B5EF4-FFF2-40B4-BE49-F238E27FC236}">
              <a16:creationId xmlns:a16="http://schemas.microsoft.com/office/drawing/2014/main" id="{95F78A2B-04B9-46D5-BDA0-225F5AF76801}"/>
            </a:ext>
          </a:extLst>
        </xdr:cNvPr>
        <xdr:cNvSpPr/>
      </xdr:nvSpPr>
      <xdr:spPr>
        <a:xfrm>
          <a:off x="3589618" y="2453341"/>
          <a:ext cx="152400" cy="983877"/>
        </a:xfrm>
        <a:prstGeom prst="rightBrace">
          <a:avLst>
            <a:gd name="adj1" fmla="val 8333"/>
            <a:gd name="adj2" fmla="val 7307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12700</xdr:colOff>
      <xdr:row>11</xdr:row>
      <xdr:rowOff>50800</xdr:rowOff>
    </xdr:from>
    <xdr:to>
      <xdr:col>7</xdr:col>
      <xdr:colOff>165100</xdr:colOff>
      <xdr:row>14</xdr:row>
      <xdr:rowOff>317500</xdr:rowOff>
    </xdr:to>
    <xdr:sp macro="" textlink="">
      <xdr:nvSpPr>
        <xdr:cNvPr id="2" name="右中かっこ 1">
          <a:extLst>
            <a:ext uri="{FF2B5EF4-FFF2-40B4-BE49-F238E27FC236}">
              <a16:creationId xmlns:a16="http://schemas.microsoft.com/office/drawing/2014/main" id="{6ED8D8EA-129F-47F8-ABB6-E7111C0A36B9}"/>
            </a:ext>
          </a:extLst>
        </xdr:cNvPr>
        <xdr:cNvSpPr/>
      </xdr:nvSpPr>
      <xdr:spPr>
        <a:xfrm>
          <a:off x="3578860" y="2435860"/>
          <a:ext cx="152400" cy="990600"/>
        </a:xfrm>
        <a:prstGeom prst="rightBrace">
          <a:avLst>
            <a:gd name="adj1" fmla="val 8333"/>
            <a:gd name="adj2" fmla="val 7307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31</xdr:row>
      <xdr:rowOff>50800</xdr:rowOff>
    </xdr:from>
    <xdr:to>
      <xdr:col>7</xdr:col>
      <xdr:colOff>165100</xdr:colOff>
      <xdr:row>34</xdr:row>
      <xdr:rowOff>317500</xdr:rowOff>
    </xdr:to>
    <xdr:sp macro="" textlink="">
      <xdr:nvSpPr>
        <xdr:cNvPr id="3" name="右中かっこ 2">
          <a:extLst>
            <a:ext uri="{FF2B5EF4-FFF2-40B4-BE49-F238E27FC236}">
              <a16:creationId xmlns:a16="http://schemas.microsoft.com/office/drawing/2014/main" id="{264A32E2-EBF4-4C2C-A389-36C77A587964}"/>
            </a:ext>
          </a:extLst>
        </xdr:cNvPr>
        <xdr:cNvSpPr/>
      </xdr:nvSpPr>
      <xdr:spPr>
        <a:xfrm>
          <a:off x="3578860" y="7457440"/>
          <a:ext cx="152400" cy="883920"/>
        </a:xfrm>
        <a:prstGeom prst="rightBrace">
          <a:avLst>
            <a:gd name="adj1" fmla="val 8333"/>
            <a:gd name="adj2" fmla="val 7307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80818</xdr:colOff>
      <xdr:row>5</xdr:row>
      <xdr:rowOff>184727</xdr:rowOff>
    </xdr:from>
    <xdr:ext cx="2159566" cy="328423"/>
    <xdr:sp macro="" textlink="">
      <xdr:nvSpPr>
        <xdr:cNvPr id="4" name="テキスト ボックス 3">
          <a:extLst>
            <a:ext uri="{FF2B5EF4-FFF2-40B4-BE49-F238E27FC236}">
              <a16:creationId xmlns:a16="http://schemas.microsoft.com/office/drawing/2014/main" id="{030E2A38-DE93-9E6A-A175-B21EB7E22E9F}"/>
            </a:ext>
          </a:extLst>
        </xdr:cNvPr>
        <xdr:cNvSpPr txBox="1"/>
      </xdr:nvSpPr>
      <xdr:spPr>
        <a:xfrm>
          <a:off x="288636" y="1200727"/>
          <a:ext cx="2159566" cy="32842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黄色部分のみご入力ください！</a:t>
          </a:r>
        </a:p>
      </xdr:txBody>
    </xdr:sp>
    <xdr:clientData/>
  </xdr:oneCellAnchor>
  <xdr:oneCellAnchor>
    <xdr:from>
      <xdr:col>10</xdr:col>
      <xdr:colOff>11545</xdr:colOff>
      <xdr:row>1</xdr:row>
      <xdr:rowOff>34637</xdr:rowOff>
    </xdr:from>
    <xdr:ext cx="466794" cy="328423"/>
    <xdr:sp macro="" textlink="">
      <xdr:nvSpPr>
        <xdr:cNvPr id="5" name="テキスト ボックス 4">
          <a:extLst>
            <a:ext uri="{FF2B5EF4-FFF2-40B4-BE49-F238E27FC236}">
              <a16:creationId xmlns:a16="http://schemas.microsoft.com/office/drawing/2014/main" id="{4C486302-BC1B-4216-996A-B98F5775D440}"/>
            </a:ext>
          </a:extLst>
        </xdr:cNvPr>
        <xdr:cNvSpPr txBox="1"/>
      </xdr:nvSpPr>
      <xdr:spPr>
        <a:xfrm>
          <a:off x="4849090" y="115455"/>
          <a:ext cx="466794" cy="32842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見本</a:t>
          </a:r>
        </a:p>
      </xdr:txBody>
    </xdr:sp>
    <xdr:clientData/>
  </xdr:oneCellAnchor>
  <xdr:twoCellAnchor>
    <xdr:from>
      <xdr:col>10</xdr:col>
      <xdr:colOff>92364</xdr:colOff>
      <xdr:row>5</xdr:row>
      <xdr:rowOff>138546</xdr:rowOff>
    </xdr:from>
    <xdr:to>
      <xdr:col>10</xdr:col>
      <xdr:colOff>635000</xdr:colOff>
      <xdr:row>7</xdr:row>
      <xdr:rowOff>46182</xdr:rowOff>
    </xdr:to>
    <xdr:sp macro="" textlink="">
      <xdr:nvSpPr>
        <xdr:cNvPr id="6" name="楕円 5">
          <a:extLst>
            <a:ext uri="{FF2B5EF4-FFF2-40B4-BE49-F238E27FC236}">
              <a16:creationId xmlns:a16="http://schemas.microsoft.com/office/drawing/2014/main" id="{66803D99-B7D3-CCAF-E101-32CBACB6A9E2}"/>
            </a:ext>
          </a:extLst>
        </xdr:cNvPr>
        <xdr:cNvSpPr/>
      </xdr:nvSpPr>
      <xdr:spPr>
        <a:xfrm>
          <a:off x="4929909" y="1154546"/>
          <a:ext cx="542636" cy="4849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508000</xdr:colOff>
      <xdr:row>19</xdr:row>
      <xdr:rowOff>392546</xdr:rowOff>
    </xdr:from>
    <xdr:to>
      <xdr:col>10</xdr:col>
      <xdr:colOff>23091</xdr:colOff>
      <xdr:row>21</xdr:row>
      <xdr:rowOff>23091</xdr:rowOff>
    </xdr:to>
    <xdr:sp macro="" textlink="">
      <xdr:nvSpPr>
        <xdr:cNvPr id="7" name="楕円 6">
          <a:extLst>
            <a:ext uri="{FF2B5EF4-FFF2-40B4-BE49-F238E27FC236}">
              <a16:creationId xmlns:a16="http://schemas.microsoft.com/office/drawing/2014/main" id="{8A9DC2DC-9403-4DB3-A238-106C1879311E}"/>
            </a:ext>
          </a:extLst>
        </xdr:cNvPr>
        <xdr:cNvSpPr/>
      </xdr:nvSpPr>
      <xdr:spPr>
        <a:xfrm>
          <a:off x="4318000" y="4710546"/>
          <a:ext cx="542636" cy="4849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415635</xdr:colOff>
      <xdr:row>29</xdr:row>
      <xdr:rowOff>92363</xdr:rowOff>
    </xdr:from>
    <xdr:ext cx="2954655" cy="478593"/>
    <xdr:sp macro="" textlink="">
      <xdr:nvSpPr>
        <xdr:cNvPr id="8" name="テキスト ボックス 7">
          <a:extLst>
            <a:ext uri="{FF2B5EF4-FFF2-40B4-BE49-F238E27FC236}">
              <a16:creationId xmlns:a16="http://schemas.microsoft.com/office/drawing/2014/main" id="{37D53685-2A53-4A55-9FD8-6E3F98B5A771}"/>
            </a:ext>
          </a:extLst>
        </xdr:cNvPr>
        <xdr:cNvSpPr txBox="1"/>
      </xdr:nvSpPr>
      <xdr:spPr>
        <a:xfrm>
          <a:off x="1293090" y="7054272"/>
          <a:ext cx="2954655" cy="478593"/>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自動反映につき、入力不要</a:t>
          </a:r>
        </a:p>
      </xdr:txBody>
    </xdr:sp>
    <xdr:clientData/>
  </xdr:oneCellAnchor>
  <xdr:twoCellAnchor>
    <xdr:from>
      <xdr:col>1</xdr:col>
      <xdr:colOff>115454</xdr:colOff>
      <xdr:row>24</xdr:row>
      <xdr:rowOff>207818</xdr:rowOff>
    </xdr:from>
    <xdr:to>
      <xdr:col>10</xdr:col>
      <xdr:colOff>649398</xdr:colOff>
      <xdr:row>36</xdr:row>
      <xdr:rowOff>54603</xdr:rowOff>
    </xdr:to>
    <xdr:sp macro="" textlink="">
      <xdr:nvSpPr>
        <xdr:cNvPr id="9" name="楕円 8">
          <a:extLst>
            <a:ext uri="{FF2B5EF4-FFF2-40B4-BE49-F238E27FC236}">
              <a16:creationId xmlns:a16="http://schemas.microsoft.com/office/drawing/2014/main" id="{60DAA4FF-257D-452E-836A-17814FAA4F94}"/>
            </a:ext>
          </a:extLst>
        </xdr:cNvPr>
        <xdr:cNvSpPr/>
      </xdr:nvSpPr>
      <xdr:spPr>
        <a:xfrm>
          <a:off x="323272" y="6015182"/>
          <a:ext cx="5163671" cy="261769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8D37-2770-45BD-818B-58D9AA24E2BE}">
  <dimension ref="A1:M28"/>
  <sheetViews>
    <sheetView tabSelected="1" view="pageBreakPreview" zoomScale="85" zoomScaleNormal="100" zoomScaleSheetLayoutView="85" workbookViewId="0">
      <selection activeCell="O11" sqref="O11"/>
    </sheetView>
  </sheetViews>
  <sheetFormatPr defaultRowHeight="18" x14ac:dyDescent="0.45"/>
  <cols>
    <col min="1" max="1" width="2.69921875" customWidth="1"/>
    <col min="4" max="4" width="5.09765625" customWidth="1"/>
    <col min="5" max="6" width="6.296875" customWidth="1"/>
    <col min="8" max="8" width="3.09765625" customWidth="1"/>
    <col min="9" max="9" width="6.8984375" customWidth="1"/>
    <col min="10" max="10" width="6.5" customWidth="1"/>
    <col min="12" max="12" width="3.296875" customWidth="1"/>
  </cols>
  <sheetData>
    <row r="1" spans="1:12" ht="6.6" customHeight="1" x14ac:dyDescent="0.45"/>
    <row r="2" spans="1:12" ht="28.8" x14ac:dyDescent="0.45">
      <c r="C2" s="1" t="s">
        <v>27</v>
      </c>
    </row>
    <row r="3" spans="1:12" x14ac:dyDescent="0.45">
      <c r="E3" t="s">
        <v>29</v>
      </c>
    </row>
    <row r="4" spans="1:12" x14ac:dyDescent="0.45">
      <c r="B4" t="s">
        <v>2</v>
      </c>
      <c r="H4" s="2"/>
      <c r="I4" s="2"/>
      <c r="K4" s="7" t="s">
        <v>1</v>
      </c>
    </row>
    <row r="5" spans="1:12" ht="7.8" customHeight="1" x14ac:dyDescent="0.45"/>
    <row r="6" spans="1:12" x14ac:dyDescent="0.45">
      <c r="G6" t="s">
        <v>30</v>
      </c>
    </row>
    <row r="7" spans="1:12" ht="27" customHeight="1" x14ac:dyDescent="0.45">
      <c r="G7" s="35"/>
      <c r="H7" s="35"/>
      <c r="I7" s="35"/>
      <c r="J7" s="35"/>
      <c r="K7" s="3" t="s">
        <v>4</v>
      </c>
    </row>
    <row r="8" spans="1:12" ht="35.4" customHeight="1" x14ac:dyDescent="0.45">
      <c r="G8" s="36" t="s">
        <v>31</v>
      </c>
      <c r="H8" s="36"/>
      <c r="I8" s="36"/>
      <c r="J8" s="36"/>
      <c r="K8" s="36"/>
    </row>
    <row r="9" spans="1:12" x14ac:dyDescent="0.45">
      <c r="E9" t="s">
        <v>5</v>
      </c>
    </row>
    <row r="10" spans="1:12" ht="6" customHeight="1" x14ac:dyDescent="0.45"/>
    <row r="11" spans="1:12" x14ac:dyDescent="0.45">
      <c r="G11" s="12" t="s">
        <v>6</v>
      </c>
    </row>
    <row r="12" spans="1:12" ht="10.199999999999999" customHeight="1" x14ac:dyDescent="0.45"/>
    <row r="13" spans="1:12" ht="18.600000000000001" thickBot="1" x14ac:dyDescent="0.5">
      <c r="C13" s="7" t="s">
        <v>32</v>
      </c>
      <c r="D13">
        <v>2</v>
      </c>
      <c r="E13" t="s">
        <v>8</v>
      </c>
      <c r="I13" t="s">
        <v>34</v>
      </c>
    </row>
    <row r="14" spans="1:12" ht="29.4" customHeight="1" thickBot="1" x14ac:dyDescent="0.5">
      <c r="C14" s="22"/>
      <c r="D14" t="s">
        <v>33</v>
      </c>
      <c r="G14" s="5"/>
      <c r="I14" s="32">
        <f>D13*C14</f>
        <v>0</v>
      </c>
      <c r="J14" s="33"/>
      <c r="K14" s="5" t="s">
        <v>12</v>
      </c>
    </row>
    <row r="15" spans="1:12" x14ac:dyDescent="0.45">
      <c r="A15" s="6"/>
      <c r="B15" s="6"/>
      <c r="C15" s="6"/>
      <c r="D15" s="6"/>
      <c r="E15" s="6"/>
      <c r="F15" s="6"/>
      <c r="G15" s="6"/>
      <c r="H15" s="6"/>
      <c r="I15" s="6"/>
      <c r="J15" s="6"/>
      <c r="K15" s="6"/>
      <c r="L15" s="6"/>
    </row>
    <row r="16" spans="1:12" ht="9.6" customHeight="1" x14ac:dyDescent="0.45"/>
    <row r="17" spans="1:13" x14ac:dyDescent="0.45">
      <c r="E17" t="s">
        <v>36</v>
      </c>
    </row>
    <row r="18" spans="1:13" x14ac:dyDescent="0.45">
      <c r="I18" s="34" t="s">
        <v>1</v>
      </c>
      <c r="J18" s="34"/>
      <c r="K18" s="34"/>
    </row>
    <row r="19" spans="1:13" x14ac:dyDescent="0.45">
      <c r="B19" s="31">
        <f>G7</f>
        <v>0</v>
      </c>
      <c r="C19" s="31"/>
      <c r="D19" s="31"/>
      <c r="E19" t="s">
        <v>20</v>
      </c>
      <c r="H19" s="16" t="s">
        <v>21</v>
      </c>
    </row>
    <row r="20" spans="1:13" x14ac:dyDescent="0.45">
      <c r="I20" s="11"/>
      <c r="J20" s="17" t="s">
        <v>22</v>
      </c>
      <c r="K20" t="s">
        <v>23</v>
      </c>
    </row>
    <row r="21" spans="1:13" x14ac:dyDescent="0.45">
      <c r="E21" s="24" t="s">
        <v>37</v>
      </c>
    </row>
    <row r="22" spans="1:13" x14ac:dyDescent="0.45">
      <c r="B22" s="25" t="s">
        <v>40</v>
      </c>
    </row>
    <row r="23" spans="1:13" x14ac:dyDescent="0.45">
      <c r="G23" s="12" t="s">
        <v>6</v>
      </c>
    </row>
    <row r="24" spans="1:13" ht="12.6" customHeight="1" x14ac:dyDescent="0.45"/>
    <row r="25" spans="1:13" ht="18.600000000000001" thickBot="1" x14ac:dyDescent="0.5">
      <c r="C25" s="7" t="s">
        <v>32</v>
      </c>
      <c r="D25">
        <v>2</v>
      </c>
      <c r="E25" t="s">
        <v>8</v>
      </c>
      <c r="I25" t="s">
        <v>34</v>
      </c>
    </row>
    <row r="26" spans="1:13" ht="31.8" customHeight="1" thickBot="1" x14ac:dyDescent="0.5">
      <c r="C26" s="30">
        <f>C14</f>
        <v>0</v>
      </c>
      <c r="D26" t="s">
        <v>33</v>
      </c>
      <c r="G26" s="5"/>
      <c r="I26" s="32">
        <f>D25*C26</f>
        <v>0</v>
      </c>
      <c r="J26" s="33"/>
      <c r="K26" s="5" t="s">
        <v>12</v>
      </c>
    </row>
    <row r="27" spans="1:13" ht="7.8" customHeight="1" x14ac:dyDescent="0.45">
      <c r="C27" s="28"/>
      <c r="G27" s="5"/>
      <c r="I27" s="29"/>
      <c r="J27" s="29"/>
      <c r="K27" s="5"/>
    </row>
    <row r="28" spans="1:13" x14ac:dyDescent="0.45">
      <c r="A28" s="26" t="s">
        <v>38</v>
      </c>
      <c r="B28" s="27"/>
      <c r="C28" s="27"/>
      <c r="D28" s="27" t="s">
        <v>39</v>
      </c>
      <c r="E28" s="27"/>
      <c r="F28" s="27"/>
      <c r="G28" s="27"/>
      <c r="H28" s="27"/>
      <c r="I28" s="27"/>
      <c r="J28" s="27"/>
      <c r="K28" s="27"/>
      <c r="L28" s="27"/>
      <c r="M28" s="27"/>
    </row>
  </sheetData>
  <sheetProtection formatCells="0" selectLockedCells="1" selectUnlockedCells="1"/>
  <protectedRanges>
    <protectedRange algorithmName="SHA-512" hashValue="UniF7vSYPiNEr+cMwz97buYNmnxNE4rqwuLpQig+lNFizPQkcYOi98Z3TwBx8sLYDBbIkegr93fhl/NNMDlDxQ==" saltValue="P2wf28R4pYsEm7jOZKXB1g==" spinCount="100000" sqref="G7 C14 C26:C27" name="範囲1"/>
  </protectedRanges>
  <mergeCells count="6">
    <mergeCell ref="B19:D19"/>
    <mergeCell ref="I26:J26"/>
    <mergeCell ref="I18:K18"/>
    <mergeCell ref="G7:J7"/>
    <mergeCell ref="I14:J14"/>
    <mergeCell ref="G8:K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5E93-D599-4330-B59E-6F201E7E48F3}">
  <dimension ref="A1:M28"/>
  <sheetViews>
    <sheetView view="pageBreakPreview" zoomScale="85" zoomScaleNormal="100" zoomScaleSheetLayoutView="85" workbookViewId="0">
      <selection activeCell="B4" sqref="B4"/>
    </sheetView>
  </sheetViews>
  <sheetFormatPr defaultRowHeight="18" x14ac:dyDescent="0.45"/>
  <cols>
    <col min="1" max="1" width="2.69921875" customWidth="1"/>
    <col min="4" max="4" width="5.09765625" customWidth="1"/>
    <col min="5" max="6" width="6.296875" customWidth="1"/>
    <col min="8" max="8" width="3.09765625" customWidth="1"/>
    <col min="9" max="9" width="6.8984375" customWidth="1"/>
    <col min="10" max="10" width="6.5" customWidth="1"/>
    <col min="12" max="12" width="3.296875" customWidth="1"/>
  </cols>
  <sheetData>
    <row r="1" spans="1:12" ht="6.6" customHeight="1" x14ac:dyDescent="0.45"/>
    <row r="2" spans="1:12" ht="28.8" x14ac:dyDescent="0.45">
      <c r="C2" s="1" t="s">
        <v>27</v>
      </c>
    </row>
    <row r="3" spans="1:12" x14ac:dyDescent="0.45">
      <c r="E3" t="s">
        <v>29</v>
      </c>
    </row>
    <row r="4" spans="1:12" x14ac:dyDescent="0.45">
      <c r="B4" t="s">
        <v>2</v>
      </c>
      <c r="H4" s="2"/>
      <c r="I4" s="2"/>
      <c r="K4" s="23" t="s">
        <v>1</v>
      </c>
    </row>
    <row r="5" spans="1:12" ht="7.8" customHeight="1" x14ac:dyDescent="0.45"/>
    <row r="6" spans="1:12" x14ac:dyDescent="0.45">
      <c r="G6" t="s">
        <v>30</v>
      </c>
    </row>
    <row r="7" spans="1:12" ht="27" customHeight="1" x14ac:dyDescent="0.45">
      <c r="G7" s="42" t="s">
        <v>41</v>
      </c>
      <c r="H7" s="42"/>
      <c r="I7" s="42"/>
      <c r="J7" s="42"/>
      <c r="K7" s="3" t="s">
        <v>4</v>
      </c>
    </row>
    <row r="8" spans="1:12" ht="35.4" customHeight="1" x14ac:dyDescent="0.45">
      <c r="G8" s="53" t="s">
        <v>46</v>
      </c>
      <c r="H8" s="53"/>
      <c r="I8" s="53"/>
      <c r="J8" s="53"/>
      <c r="K8" s="53"/>
    </row>
    <row r="9" spans="1:12" x14ac:dyDescent="0.45">
      <c r="E9" t="s">
        <v>5</v>
      </c>
    </row>
    <row r="10" spans="1:12" ht="6" customHeight="1" x14ac:dyDescent="0.45"/>
    <row r="11" spans="1:12" x14ac:dyDescent="0.45">
      <c r="G11" s="12" t="s">
        <v>6</v>
      </c>
    </row>
    <row r="12" spans="1:12" ht="10.199999999999999" customHeight="1" x14ac:dyDescent="0.45"/>
    <row r="13" spans="1:12" ht="18.600000000000001" thickBot="1" x14ac:dyDescent="0.5">
      <c r="C13" s="23" t="s">
        <v>32</v>
      </c>
      <c r="D13">
        <v>2</v>
      </c>
      <c r="E13" t="s">
        <v>8</v>
      </c>
      <c r="I13" t="s">
        <v>34</v>
      </c>
    </row>
    <row r="14" spans="1:12" ht="29.4" customHeight="1" thickBot="1" x14ac:dyDescent="0.5">
      <c r="C14" s="41">
        <v>10</v>
      </c>
      <c r="D14" t="s">
        <v>33</v>
      </c>
      <c r="G14" s="5"/>
      <c r="I14" s="32">
        <f>D13*C14</f>
        <v>20</v>
      </c>
      <c r="J14" s="33"/>
      <c r="K14" s="5" t="s">
        <v>12</v>
      </c>
    </row>
    <row r="15" spans="1:12" x14ac:dyDescent="0.45">
      <c r="A15" s="6"/>
      <c r="B15" s="6"/>
      <c r="C15" s="6"/>
      <c r="D15" s="6"/>
      <c r="E15" s="6"/>
      <c r="F15" s="6"/>
      <c r="G15" s="6"/>
      <c r="H15" s="6"/>
      <c r="I15" s="6"/>
      <c r="J15" s="6"/>
      <c r="K15" s="6"/>
      <c r="L15" s="6"/>
    </row>
    <row r="16" spans="1:12" ht="9.6" customHeight="1" x14ac:dyDescent="0.45"/>
    <row r="17" spans="1:13" x14ac:dyDescent="0.45">
      <c r="E17" t="s">
        <v>36</v>
      </c>
    </row>
    <row r="18" spans="1:13" x14ac:dyDescent="0.45">
      <c r="I18" s="34" t="s">
        <v>1</v>
      </c>
      <c r="J18" s="34"/>
      <c r="K18" s="34"/>
    </row>
    <row r="19" spans="1:13" x14ac:dyDescent="0.45">
      <c r="B19" s="31" t="str">
        <f>G7</f>
        <v>㈱東京交通会館</v>
      </c>
      <c r="C19" s="31"/>
      <c r="D19" s="31"/>
      <c r="E19" t="s">
        <v>20</v>
      </c>
      <c r="H19" s="16" t="s">
        <v>21</v>
      </c>
    </row>
    <row r="20" spans="1:13" x14ac:dyDescent="0.45">
      <c r="I20" s="11"/>
      <c r="J20" s="17" t="s">
        <v>22</v>
      </c>
      <c r="K20" t="s">
        <v>23</v>
      </c>
    </row>
    <row r="21" spans="1:13" x14ac:dyDescent="0.45">
      <c r="E21" s="24" t="s">
        <v>37</v>
      </c>
    </row>
    <row r="22" spans="1:13" x14ac:dyDescent="0.45">
      <c r="B22" s="25" t="s">
        <v>40</v>
      </c>
    </row>
    <row r="23" spans="1:13" x14ac:dyDescent="0.45">
      <c r="G23" s="12" t="s">
        <v>6</v>
      </c>
    </row>
    <row r="24" spans="1:13" ht="12.6" customHeight="1" x14ac:dyDescent="0.45"/>
    <row r="25" spans="1:13" ht="18.600000000000001" thickBot="1" x14ac:dyDescent="0.5">
      <c r="C25" s="23" t="s">
        <v>32</v>
      </c>
      <c r="D25">
        <v>2</v>
      </c>
      <c r="E25" t="s">
        <v>8</v>
      </c>
      <c r="I25" t="s">
        <v>34</v>
      </c>
    </row>
    <row r="26" spans="1:13" ht="31.8" customHeight="1" thickBot="1" x14ac:dyDescent="0.5">
      <c r="C26" s="30">
        <f>C14</f>
        <v>10</v>
      </c>
      <c r="D26" t="s">
        <v>33</v>
      </c>
      <c r="G26" s="5"/>
      <c r="I26" s="32">
        <f>D25*C26</f>
        <v>20</v>
      </c>
      <c r="J26" s="33"/>
      <c r="K26" s="5" t="s">
        <v>12</v>
      </c>
    </row>
    <row r="27" spans="1:13" ht="7.8" customHeight="1" x14ac:dyDescent="0.45">
      <c r="C27" s="28"/>
      <c r="G27" s="5"/>
      <c r="I27" s="29"/>
      <c r="J27" s="29"/>
      <c r="K27" s="5"/>
    </row>
    <row r="28" spans="1:13" x14ac:dyDescent="0.45">
      <c r="A28" s="26" t="s">
        <v>38</v>
      </c>
      <c r="B28" s="27"/>
      <c r="C28" s="27"/>
      <c r="D28" s="27" t="s">
        <v>39</v>
      </c>
      <c r="E28" s="27"/>
      <c r="F28" s="27"/>
      <c r="G28" s="27"/>
      <c r="H28" s="27"/>
      <c r="I28" s="27"/>
      <c r="J28" s="27"/>
      <c r="K28" s="27"/>
      <c r="L28" s="27"/>
      <c r="M28" s="27"/>
    </row>
  </sheetData>
  <sheetProtection formatCells="0" selectLockedCells="1" selectUnlockedCells="1"/>
  <protectedRanges>
    <protectedRange algorithmName="SHA-512" hashValue="UniF7vSYPiNEr+cMwz97buYNmnxNE4rqwuLpQig+lNFizPQkcYOi98Z3TwBx8sLYDBbIkegr93fhl/NNMDlDxQ==" saltValue="P2wf28R4pYsEm7jOZKXB1g==" spinCount="100000" sqref="G7 C14 C26:C27" name="範囲1"/>
  </protectedRanges>
  <mergeCells count="6">
    <mergeCell ref="G7:J7"/>
    <mergeCell ref="G8:K8"/>
    <mergeCell ref="I14:J14"/>
    <mergeCell ref="I18:K18"/>
    <mergeCell ref="B19:D19"/>
    <mergeCell ref="I26:J26"/>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69D0C-9D87-4F6B-B4CD-92E9CAEF0354}">
  <dimension ref="A1:L35"/>
  <sheetViews>
    <sheetView view="pageBreakPreview" zoomScale="66" zoomScaleNormal="100" zoomScaleSheetLayoutView="66" workbookViewId="0">
      <selection activeCell="G7" sqref="G7:J7"/>
    </sheetView>
  </sheetViews>
  <sheetFormatPr defaultRowHeight="18" x14ac:dyDescent="0.45"/>
  <cols>
    <col min="1" max="1" width="2.69921875" customWidth="1"/>
    <col min="4" max="4" width="5.09765625" customWidth="1"/>
    <col min="5" max="6" width="6.296875" customWidth="1"/>
    <col min="8" max="8" width="3.09765625" customWidth="1"/>
    <col min="9" max="9" width="6.8984375" customWidth="1"/>
    <col min="10" max="10" width="6.5" customWidth="1"/>
    <col min="12" max="12" width="3.296875" customWidth="1"/>
  </cols>
  <sheetData>
    <row r="1" spans="1:12" ht="6.6" customHeight="1" x14ac:dyDescent="0.45"/>
    <row r="2" spans="1:12" ht="28.8" x14ac:dyDescent="0.45">
      <c r="C2" s="1" t="s">
        <v>27</v>
      </c>
    </row>
    <row r="3" spans="1:12" x14ac:dyDescent="0.45">
      <c r="E3" t="s">
        <v>0</v>
      </c>
    </row>
    <row r="4" spans="1:12" x14ac:dyDescent="0.45">
      <c r="B4" t="s">
        <v>2</v>
      </c>
      <c r="H4" s="2"/>
      <c r="I4" s="2"/>
      <c r="K4" s="4" t="s">
        <v>1</v>
      </c>
    </row>
    <row r="5" spans="1:12" ht="7.8" customHeight="1" x14ac:dyDescent="0.45"/>
    <row r="6" spans="1:12" x14ac:dyDescent="0.45">
      <c r="G6" t="s">
        <v>3</v>
      </c>
    </row>
    <row r="7" spans="1:12" ht="27" customHeight="1" x14ac:dyDescent="0.45">
      <c r="G7" s="35"/>
      <c r="H7" s="35"/>
      <c r="I7" s="35"/>
      <c r="J7" s="35"/>
      <c r="K7" s="3" t="s">
        <v>4</v>
      </c>
    </row>
    <row r="8" spans="1:12" ht="9" customHeight="1" x14ac:dyDescent="0.45"/>
    <row r="9" spans="1:12" x14ac:dyDescent="0.45">
      <c r="E9" t="s">
        <v>5</v>
      </c>
    </row>
    <row r="10" spans="1:12" x14ac:dyDescent="0.45">
      <c r="G10" s="12" t="s">
        <v>6</v>
      </c>
    </row>
    <row r="11" spans="1:12" ht="18.600000000000001" thickBot="1" x14ac:dyDescent="0.5">
      <c r="C11" s="4" t="s">
        <v>7</v>
      </c>
      <c r="D11">
        <v>500</v>
      </c>
      <c r="E11" t="s">
        <v>8</v>
      </c>
      <c r="F11" t="s">
        <v>28</v>
      </c>
    </row>
    <row r="12" spans="1:12" ht="28.2" customHeight="1" thickBot="1" x14ac:dyDescent="0.5">
      <c r="C12" s="22"/>
      <c r="D12" t="s">
        <v>10</v>
      </c>
      <c r="E12" s="32">
        <f>D11*C12</f>
        <v>0</v>
      </c>
      <c r="F12" s="33"/>
      <c r="G12" s="5" t="s">
        <v>9</v>
      </c>
    </row>
    <row r="13" spans="1:12" ht="10.199999999999999" customHeight="1" x14ac:dyDescent="0.45"/>
    <row r="14" spans="1:12" ht="18.600000000000001" thickBot="1" x14ac:dyDescent="0.5">
      <c r="C14" s="4" t="s">
        <v>7</v>
      </c>
      <c r="D14">
        <v>100</v>
      </c>
      <c r="E14" t="s">
        <v>8</v>
      </c>
      <c r="I14" t="s">
        <v>11</v>
      </c>
    </row>
    <row r="15" spans="1:12" ht="29.4" customHeight="1" thickBot="1" x14ac:dyDescent="0.5">
      <c r="C15" s="22"/>
      <c r="D15" t="s">
        <v>10</v>
      </c>
      <c r="E15" s="32">
        <f>D14*C15</f>
        <v>0</v>
      </c>
      <c r="F15" s="33"/>
      <c r="G15" s="5" t="s">
        <v>9</v>
      </c>
      <c r="I15" s="32">
        <f>E12+E15</f>
        <v>0</v>
      </c>
      <c r="J15" s="33"/>
      <c r="K15" s="5" t="s">
        <v>12</v>
      </c>
    </row>
    <row r="16" spans="1:12" x14ac:dyDescent="0.45">
      <c r="A16" s="6"/>
      <c r="B16" s="6"/>
      <c r="C16" s="6"/>
      <c r="D16" s="6"/>
      <c r="E16" s="6"/>
      <c r="F16" s="6"/>
      <c r="G16" s="6"/>
      <c r="H16" s="6"/>
      <c r="I16" s="6"/>
      <c r="J16" s="6"/>
      <c r="K16" s="6"/>
      <c r="L16" s="6"/>
    </row>
    <row r="17" spans="1:12" ht="9" customHeight="1" x14ac:dyDescent="0.45"/>
    <row r="18" spans="1:12" ht="20.399999999999999" customHeight="1" x14ac:dyDescent="0.45">
      <c r="B18" s="5" t="s">
        <v>13</v>
      </c>
    </row>
    <row r="19" spans="1:12" x14ac:dyDescent="0.45">
      <c r="B19" s="8" t="s">
        <v>14</v>
      </c>
      <c r="C19" s="37"/>
      <c r="D19" s="37"/>
      <c r="E19" s="37"/>
      <c r="F19" s="37"/>
      <c r="G19" s="37"/>
      <c r="H19" s="37"/>
      <c r="I19" s="37"/>
      <c r="J19" s="37"/>
      <c r="K19" s="37"/>
    </row>
    <row r="20" spans="1:12" ht="37.200000000000003" customHeight="1" x14ac:dyDescent="0.45">
      <c r="B20" s="8" t="s">
        <v>15</v>
      </c>
      <c r="C20" s="37"/>
      <c r="D20" s="37"/>
      <c r="E20" s="37"/>
      <c r="F20" s="37"/>
      <c r="G20" s="37"/>
      <c r="H20" s="37"/>
      <c r="I20" s="37"/>
      <c r="J20" s="37"/>
      <c r="K20" s="37"/>
    </row>
    <row r="21" spans="1:12" ht="30" customHeight="1" x14ac:dyDescent="0.45">
      <c r="B21" s="13" t="s">
        <v>25</v>
      </c>
      <c r="C21" s="38"/>
      <c r="D21" s="39"/>
      <c r="E21" s="39"/>
      <c r="F21" s="14" t="s">
        <v>16</v>
      </c>
      <c r="G21" s="38"/>
      <c r="H21" s="39"/>
      <c r="I21" s="15" t="s">
        <v>17</v>
      </c>
      <c r="J21" s="38" t="s">
        <v>26</v>
      </c>
      <c r="K21" s="40"/>
    </row>
    <row r="22" spans="1:12" ht="25.8" customHeight="1" x14ac:dyDescent="0.45">
      <c r="B22" s="9" t="s">
        <v>18</v>
      </c>
      <c r="C22" s="37"/>
      <c r="D22" s="37"/>
      <c r="E22" s="37"/>
      <c r="F22" s="37"/>
      <c r="G22" s="37"/>
      <c r="H22" s="37" t="s">
        <v>19</v>
      </c>
      <c r="I22" s="37"/>
      <c r="J22" s="37"/>
      <c r="K22" s="37"/>
    </row>
    <row r="23" spans="1:12" ht="14.4" customHeight="1" thickBot="1" x14ac:dyDescent="0.5">
      <c r="A23" s="10"/>
      <c r="B23" s="10"/>
      <c r="C23" s="10"/>
      <c r="D23" s="10"/>
      <c r="E23" s="10"/>
      <c r="F23" s="10"/>
      <c r="G23" s="10"/>
      <c r="H23" s="10"/>
      <c r="I23" s="10"/>
      <c r="J23" s="10"/>
      <c r="K23" s="10"/>
      <c r="L23" s="10"/>
    </row>
    <row r="24" spans="1:12" ht="9.6" customHeight="1" thickTop="1" x14ac:dyDescent="0.45"/>
    <row r="25" spans="1:12" x14ac:dyDescent="0.45">
      <c r="E25" t="s">
        <v>35</v>
      </c>
    </row>
    <row r="26" spans="1:12" x14ac:dyDescent="0.45">
      <c r="I26" s="34" t="s">
        <v>1</v>
      </c>
      <c r="J26" s="34"/>
      <c r="K26" s="34"/>
    </row>
    <row r="27" spans="1:12" x14ac:dyDescent="0.45">
      <c r="B27" s="31">
        <f>G7</f>
        <v>0</v>
      </c>
      <c r="C27" s="31"/>
      <c r="D27" s="31"/>
      <c r="E27" t="s">
        <v>20</v>
      </c>
      <c r="H27" s="16" t="s">
        <v>21</v>
      </c>
    </row>
    <row r="28" spans="1:12" x14ac:dyDescent="0.45">
      <c r="I28" s="11"/>
      <c r="J28" s="17" t="s">
        <v>22</v>
      </c>
      <c r="K28" t="s">
        <v>23</v>
      </c>
    </row>
    <row r="29" spans="1:12" x14ac:dyDescent="0.45">
      <c r="D29" t="s">
        <v>24</v>
      </c>
    </row>
    <row r="30" spans="1:12" x14ac:dyDescent="0.45">
      <c r="G30" s="12" t="s">
        <v>6</v>
      </c>
    </row>
    <row r="31" spans="1:12" ht="18.600000000000001" thickBot="1" x14ac:dyDescent="0.5">
      <c r="C31" s="4" t="s">
        <v>7</v>
      </c>
      <c r="D31">
        <v>500</v>
      </c>
      <c r="E31" t="s">
        <v>8</v>
      </c>
    </row>
    <row r="32" spans="1:12" ht="18.600000000000001" thickBot="1" x14ac:dyDescent="0.5">
      <c r="C32" s="18">
        <f>C12</f>
        <v>0</v>
      </c>
      <c r="D32" s="19" t="s">
        <v>10</v>
      </c>
      <c r="E32" s="32">
        <f>D31*C32</f>
        <v>0</v>
      </c>
      <c r="F32" s="33"/>
      <c r="G32" s="20" t="s">
        <v>9</v>
      </c>
      <c r="H32" s="19"/>
      <c r="I32" s="19"/>
      <c r="J32" s="19"/>
    </row>
    <row r="33" spans="3:11" x14ac:dyDescent="0.45">
      <c r="C33" s="19"/>
      <c r="D33" s="19"/>
      <c r="E33" s="19"/>
      <c r="F33" s="19"/>
      <c r="G33" s="19"/>
      <c r="H33" s="19"/>
      <c r="I33" s="19"/>
      <c r="J33" s="19"/>
    </row>
    <row r="34" spans="3:11" ht="18.600000000000001" thickBot="1" x14ac:dyDescent="0.5">
      <c r="C34" s="21" t="s">
        <v>7</v>
      </c>
      <c r="D34" s="19">
        <v>100</v>
      </c>
      <c r="E34" s="19" t="s">
        <v>8</v>
      </c>
      <c r="F34" s="19"/>
      <c r="G34" s="19"/>
      <c r="H34" s="19"/>
      <c r="I34" s="19" t="s">
        <v>11</v>
      </c>
      <c r="J34" s="19"/>
    </row>
    <row r="35" spans="3:11" ht="18.600000000000001" thickBot="1" x14ac:dyDescent="0.5">
      <c r="C35" s="18">
        <f>C15</f>
        <v>0</v>
      </c>
      <c r="D35" s="19" t="s">
        <v>10</v>
      </c>
      <c r="E35" s="32">
        <f>D34*C35</f>
        <v>0</v>
      </c>
      <c r="F35" s="33"/>
      <c r="G35" s="20" t="s">
        <v>9</v>
      </c>
      <c r="H35" s="19"/>
      <c r="I35" s="32">
        <f>E32+E35</f>
        <v>0</v>
      </c>
      <c r="J35" s="33"/>
      <c r="K35" s="5" t="s">
        <v>12</v>
      </c>
    </row>
  </sheetData>
  <sheetProtection formatCells="0" selectLockedCells="1" selectUnlockedCells="1"/>
  <protectedRanges>
    <protectedRange algorithmName="SHA-512" hashValue="UniF7vSYPiNEr+cMwz97buYNmnxNE4rqwuLpQig+lNFizPQkcYOi98Z3TwBx8sLYDBbIkegr93fhl/NNMDlDxQ==" saltValue="P2wf28R4pYsEm7jOZKXB1g==" spinCount="100000" sqref="E12 C15 G7" name="範囲1"/>
  </protectedRanges>
  <mergeCells count="16">
    <mergeCell ref="E35:F35"/>
    <mergeCell ref="I35:J35"/>
    <mergeCell ref="C21:E21"/>
    <mergeCell ref="G21:H21"/>
    <mergeCell ref="J21:K21"/>
    <mergeCell ref="C22:G22"/>
    <mergeCell ref="H22:K22"/>
    <mergeCell ref="G7:J7"/>
    <mergeCell ref="B27:D27"/>
    <mergeCell ref="I26:K26"/>
    <mergeCell ref="E32:F32"/>
    <mergeCell ref="E15:F15"/>
    <mergeCell ref="E12:F12"/>
    <mergeCell ref="I15:J15"/>
    <mergeCell ref="C20:K20"/>
    <mergeCell ref="C19:K19"/>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CF23-B886-473B-B251-C09E35128221}">
  <dimension ref="A1:L35"/>
  <sheetViews>
    <sheetView view="pageBreakPreview" zoomScale="66" zoomScaleNormal="100" zoomScaleSheetLayoutView="66" workbookViewId="0">
      <selection activeCell="AA32" sqref="AA32"/>
    </sheetView>
  </sheetViews>
  <sheetFormatPr defaultRowHeight="18" x14ac:dyDescent="0.45"/>
  <cols>
    <col min="1" max="1" width="2.69921875" customWidth="1"/>
    <col min="4" max="4" width="5.09765625" customWidth="1"/>
    <col min="5" max="6" width="6.296875" customWidth="1"/>
    <col min="8" max="8" width="3.09765625" customWidth="1"/>
    <col min="9" max="9" width="6.8984375" customWidth="1"/>
    <col min="10" max="10" width="6.5" customWidth="1"/>
    <col min="12" max="12" width="3.296875" customWidth="1"/>
  </cols>
  <sheetData>
    <row r="1" spans="1:12" ht="6.6" customHeight="1" x14ac:dyDescent="0.45"/>
    <row r="2" spans="1:12" ht="28.8" x14ac:dyDescent="0.45">
      <c r="C2" s="1" t="s">
        <v>27</v>
      </c>
    </row>
    <row r="3" spans="1:12" x14ac:dyDescent="0.45">
      <c r="E3" t="s">
        <v>0</v>
      </c>
    </row>
    <row r="4" spans="1:12" x14ac:dyDescent="0.45">
      <c r="B4" t="s">
        <v>2</v>
      </c>
      <c r="H4" s="2"/>
      <c r="I4" s="2"/>
      <c r="K4" s="23" t="s">
        <v>1</v>
      </c>
    </row>
    <row r="5" spans="1:12" ht="7.8" customHeight="1" x14ac:dyDescent="0.45"/>
    <row r="6" spans="1:12" x14ac:dyDescent="0.45">
      <c r="G6" t="s">
        <v>3</v>
      </c>
    </row>
    <row r="7" spans="1:12" ht="27" customHeight="1" x14ac:dyDescent="0.45">
      <c r="G7" s="42" t="s">
        <v>41</v>
      </c>
      <c r="H7" s="42"/>
      <c r="I7" s="42"/>
      <c r="J7" s="42"/>
      <c r="K7" s="3" t="s">
        <v>4</v>
      </c>
    </row>
    <row r="8" spans="1:12" ht="9" customHeight="1" x14ac:dyDescent="0.45"/>
    <row r="9" spans="1:12" x14ac:dyDescent="0.45">
      <c r="E9" t="s">
        <v>5</v>
      </c>
    </row>
    <row r="10" spans="1:12" x14ac:dyDescent="0.45">
      <c r="G10" s="12" t="s">
        <v>6</v>
      </c>
    </row>
    <row r="11" spans="1:12" ht="18.600000000000001" thickBot="1" x14ac:dyDescent="0.5">
      <c r="C11" s="23" t="s">
        <v>7</v>
      </c>
      <c r="D11">
        <v>500</v>
      </c>
      <c r="E11" t="s">
        <v>8</v>
      </c>
      <c r="F11" t="s">
        <v>28</v>
      </c>
    </row>
    <row r="12" spans="1:12" ht="28.2" customHeight="1" thickBot="1" x14ac:dyDescent="0.5">
      <c r="C12" s="41">
        <v>10</v>
      </c>
      <c r="D12" t="s">
        <v>10</v>
      </c>
      <c r="E12" s="32">
        <f>D11*C12</f>
        <v>5000</v>
      </c>
      <c r="F12" s="33"/>
      <c r="G12" s="5" t="s">
        <v>9</v>
      </c>
    </row>
    <row r="13" spans="1:12" ht="10.199999999999999" customHeight="1" x14ac:dyDescent="0.45"/>
    <row r="14" spans="1:12" ht="18.600000000000001" thickBot="1" x14ac:dyDescent="0.5">
      <c r="C14" s="23" t="s">
        <v>7</v>
      </c>
      <c r="D14">
        <v>100</v>
      </c>
      <c r="E14" t="s">
        <v>8</v>
      </c>
      <c r="I14" t="s">
        <v>11</v>
      </c>
    </row>
    <row r="15" spans="1:12" ht="29.4" customHeight="1" thickBot="1" x14ac:dyDescent="0.5">
      <c r="C15" s="41">
        <v>5</v>
      </c>
      <c r="D15" t="s">
        <v>10</v>
      </c>
      <c r="E15" s="32">
        <f>D14*C15</f>
        <v>500</v>
      </c>
      <c r="F15" s="33"/>
      <c r="G15" s="5" t="s">
        <v>9</v>
      </c>
      <c r="I15" s="32">
        <f>E12+E15</f>
        <v>5500</v>
      </c>
      <c r="J15" s="33"/>
      <c r="K15" s="5" t="s">
        <v>12</v>
      </c>
    </row>
    <row r="16" spans="1:12" x14ac:dyDescent="0.45">
      <c r="A16" s="6"/>
      <c r="B16" s="6"/>
      <c r="C16" s="6"/>
      <c r="D16" s="6"/>
      <c r="E16" s="6"/>
      <c r="F16" s="6"/>
      <c r="G16" s="6"/>
      <c r="H16" s="6"/>
      <c r="I16" s="6"/>
      <c r="J16" s="6"/>
      <c r="K16" s="6"/>
      <c r="L16" s="6"/>
    </row>
    <row r="17" spans="1:12" ht="9" customHeight="1" x14ac:dyDescent="0.45"/>
    <row r="18" spans="1:12" ht="20.399999999999999" customHeight="1" x14ac:dyDescent="0.45">
      <c r="B18" s="5" t="s">
        <v>13</v>
      </c>
    </row>
    <row r="19" spans="1:12" x14ac:dyDescent="0.45">
      <c r="B19" s="43" t="s">
        <v>14</v>
      </c>
      <c r="C19" s="44" t="s">
        <v>43</v>
      </c>
      <c r="D19" s="44"/>
      <c r="E19" s="44"/>
      <c r="F19" s="44"/>
      <c r="G19" s="44"/>
      <c r="H19" s="44"/>
      <c r="I19" s="44"/>
      <c r="J19" s="44"/>
      <c r="K19" s="44"/>
    </row>
    <row r="20" spans="1:12" ht="37.200000000000003" customHeight="1" x14ac:dyDescent="0.45">
      <c r="B20" s="43" t="s">
        <v>15</v>
      </c>
      <c r="C20" s="44" t="s">
        <v>42</v>
      </c>
      <c r="D20" s="44"/>
      <c r="E20" s="44"/>
      <c r="F20" s="44"/>
      <c r="G20" s="44"/>
      <c r="H20" s="44"/>
      <c r="I20" s="44"/>
      <c r="J20" s="44"/>
      <c r="K20" s="44"/>
    </row>
    <row r="21" spans="1:12" ht="30" customHeight="1" x14ac:dyDescent="0.45">
      <c r="B21" s="45" t="s">
        <v>25</v>
      </c>
      <c r="C21" s="46" t="s">
        <v>44</v>
      </c>
      <c r="D21" s="47"/>
      <c r="E21" s="47"/>
      <c r="F21" s="48" t="s">
        <v>16</v>
      </c>
      <c r="G21" s="46" t="s">
        <v>45</v>
      </c>
      <c r="H21" s="47"/>
      <c r="I21" s="49" t="s">
        <v>17</v>
      </c>
      <c r="J21" s="46" t="s">
        <v>26</v>
      </c>
      <c r="K21" s="50"/>
    </row>
    <row r="22" spans="1:12" ht="25.8" customHeight="1" x14ac:dyDescent="0.45">
      <c r="B22" s="51" t="s">
        <v>18</v>
      </c>
      <c r="C22" s="44">
        <v>1010101</v>
      </c>
      <c r="D22" s="44"/>
      <c r="E22" s="44"/>
      <c r="F22" s="44"/>
      <c r="G22" s="44"/>
      <c r="H22" s="52" t="s">
        <v>19</v>
      </c>
      <c r="I22" s="52"/>
      <c r="J22" s="52"/>
      <c r="K22" s="52"/>
    </row>
    <row r="23" spans="1:12" ht="14.4" customHeight="1" thickBot="1" x14ac:dyDescent="0.5">
      <c r="A23" s="10"/>
      <c r="B23" s="10"/>
      <c r="C23" s="10"/>
      <c r="D23" s="10"/>
      <c r="E23" s="10"/>
      <c r="F23" s="10"/>
      <c r="G23" s="10"/>
      <c r="H23" s="10"/>
      <c r="I23" s="10"/>
      <c r="J23" s="10"/>
      <c r="K23" s="10"/>
      <c r="L23" s="10"/>
    </row>
    <row r="24" spans="1:12" ht="9.6" customHeight="1" thickTop="1" x14ac:dyDescent="0.45"/>
    <row r="25" spans="1:12" x14ac:dyDescent="0.45">
      <c r="E25" t="s">
        <v>35</v>
      </c>
    </row>
    <row r="26" spans="1:12" x14ac:dyDescent="0.45">
      <c r="I26" s="34" t="s">
        <v>1</v>
      </c>
      <c r="J26" s="34"/>
      <c r="K26" s="34"/>
    </row>
    <row r="27" spans="1:12" x14ac:dyDescent="0.45">
      <c r="B27" s="31" t="str">
        <f>G7</f>
        <v>㈱東京交通会館</v>
      </c>
      <c r="C27" s="31"/>
      <c r="D27" s="31"/>
      <c r="E27" t="s">
        <v>20</v>
      </c>
      <c r="H27" s="16" t="s">
        <v>21</v>
      </c>
    </row>
    <row r="28" spans="1:12" x14ac:dyDescent="0.45">
      <c r="I28" s="11"/>
      <c r="J28" s="17" t="s">
        <v>22</v>
      </c>
      <c r="K28" t="s">
        <v>23</v>
      </c>
    </row>
    <row r="29" spans="1:12" x14ac:dyDescent="0.45">
      <c r="D29" t="s">
        <v>24</v>
      </c>
    </row>
    <row r="30" spans="1:12" x14ac:dyDescent="0.45">
      <c r="G30" s="12" t="s">
        <v>6</v>
      </c>
    </row>
    <row r="31" spans="1:12" ht="18.600000000000001" thickBot="1" x14ac:dyDescent="0.5">
      <c r="C31" s="23" t="s">
        <v>7</v>
      </c>
      <c r="D31">
        <v>500</v>
      </c>
      <c r="E31" t="s">
        <v>8</v>
      </c>
    </row>
    <row r="32" spans="1:12" ht="18.600000000000001" thickBot="1" x14ac:dyDescent="0.5">
      <c r="C32" s="18">
        <f>C12</f>
        <v>10</v>
      </c>
      <c r="D32" s="19" t="s">
        <v>10</v>
      </c>
      <c r="E32" s="32">
        <f>D31*C32</f>
        <v>5000</v>
      </c>
      <c r="F32" s="33"/>
      <c r="G32" s="20" t="s">
        <v>9</v>
      </c>
      <c r="H32" s="19"/>
      <c r="I32" s="19"/>
      <c r="J32" s="19"/>
    </row>
    <row r="33" spans="3:11" x14ac:dyDescent="0.45">
      <c r="C33" s="19"/>
      <c r="D33" s="19"/>
      <c r="E33" s="19"/>
      <c r="F33" s="19"/>
      <c r="G33" s="19"/>
      <c r="H33" s="19"/>
      <c r="I33" s="19"/>
      <c r="J33" s="19"/>
    </row>
    <row r="34" spans="3:11" ht="18.600000000000001" thickBot="1" x14ac:dyDescent="0.5">
      <c r="C34" s="21" t="s">
        <v>7</v>
      </c>
      <c r="D34" s="19">
        <v>100</v>
      </c>
      <c r="E34" s="19" t="s">
        <v>8</v>
      </c>
      <c r="F34" s="19"/>
      <c r="G34" s="19"/>
      <c r="H34" s="19"/>
      <c r="I34" s="19" t="s">
        <v>11</v>
      </c>
      <c r="J34" s="19"/>
    </row>
    <row r="35" spans="3:11" ht="18.600000000000001" thickBot="1" x14ac:dyDescent="0.5">
      <c r="C35" s="18">
        <f>C15</f>
        <v>5</v>
      </c>
      <c r="D35" s="19" t="s">
        <v>10</v>
      </c>
      <c r="E35" s="32">
        <f>D34*C35</f>
        <v>500</v>
      </c>
      <c r="F35" s="33"/>
      <c r="G35" s="20" t="s">
        <v>9</v>
      </c>
      <c r="H35" s="19"/>
      <c r="I35" s="32">
        <f>E32+E35</f>
        <v>5500</v>
      </c>
      <c r="J35" s="33"/>
      <c r="K35" s="5" t="s">
        <v>12</v>
      </c>
    </row>
  </sheetData>
  <sheetProtection formatCells="0" selectLockedCells="1" selectUnlockedCells="1"/>
  <protectedRanges>
    <protectedRange algorithmName="SHA-512" hashValue="UniF7vSYPiNEr+cMwz97buYNmnxNE4rqwuLpQig+lNFizPQkcYOi98Z3TwBx8sLYDBbIkegr93fhl/NNMDlDxQ==" saltValue="P2wf28R4pYsEm7jOZKXB1g==" spinCount="100000" sqref="E12 C15 G7" name="範囲1"/>
  </protectedRanges>
  <mergeCells count="16">
    <mergeCell ref="B27:D27"/>
    <mergeCell ref="E32:F32"/>
    <mergeCell ref="E35:F35"/>
    <mergeCell ref="I35:J35"/>
    <mergeCell ref="C21:E21"/>
    <mergeCell ref="G21:H21"/>
    <mergeCell ref="J21:K21"/>
    <mergeCell ref="C22:G22"/>
    <mergeCell ref="H22:K22"/>
    <mergeCell ref="I26:K26"/>
    <mergeCell ref="G7:J7"/>
    <mergeCell ref="E12:F12"/>
    <mergeCell ref="E15:F15"/>
    <mergeCell ref="I15:J15"/>
    <mergeCell ref="C19:K19"/>
    <mergeCell ref="C20:K2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抽選補助券</vt:lpstr>
      <vt:lpstr>抽選補助券 (記入方法)</vt:lpstr>
      <vt:lpstr>クーポン券</vt:lpstr>
      <vt:lpstr>クーポン券 (記入方法)</vt:lpstr>
      <vt:lpstr>クーポン券!Print_Area</vt:lpstr>
      <vt:lpstr>'クーポン券 (記入方法)'!Print_Area</vt:lpstr>
      <vt:lpstr>抽選補助券!Print_Area</vt:lpstr>
      <vt:lpstr>'抽選補助券 (記入方法)'!Print_Area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相良 文紀（ＴＫ）</dc:creator>
  <cp:lastModifiedBy>相良 文紀（ＴＫ）</cp:lastModifiedBy>
  <dcterms:created xsi:type="dcterms:W3CDTF">2024-07-18T01:26:57Z</dcterms:created>
  <dcterms:modified xsi:type="dcterms:W3CDTF">2024-07-18T02:46:39Z</dcterms:modified>
</cp:coreProperties>
</file>